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G Lüneburg\Desktop\"/>
    </mc:Choice>
  </mc:AlternateContent>
  <bookViews>
    <workbookView xWindow="0" yWindow="0" windowWidth="28800" windowHeight="12045"/>
  </bookViews>
  <sheets>
    <sheet name="Fanartikel (gesamt)" sheetId="1" r:id="rId1"/>
  </sheets>
  <definedNames>
    <definedName name="_xlnm._FilterDatabase" localSheetId="0" hidden="1">'Fanartikel (gesamt)'!$A$15:$G$43</definedName>
    <definedName name="_xlnm.Print_Area" localSheetId="0">'Fanartikel (gesamt)'!$A$1:$G$60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1" l="1"/>
  <c r="F41" i="1"/>
  <c r="F46" i="1"/>
  <c r="F44" i="1"/>
  <c r="F45" i="1"/>
</calcChain>
</file>

<file path=xl/sharedStrings.xml><?xml version="1.0" encoding="utf-8"?>
<sst xmlns="http://schemas.openxmlformats.org/spreadsheetml/2006/main" count="52" uniqueCount="52">
  <si>
    <t xml:space="preserve">SVG Lüneburg </t>
  </si>
  <si>
    <t>BESTELLUNG SVGL</t>
  </si>
  <si>
    <t>Spielbetriebs-GmbH</t>
  </si>
  <si>
    <t>FANARTIKEL</t>
  </si>
  <si>
    <t>Neuetorstr. 3</t>
  </si>
  <si>
    <t>21339 Lüneburg</t>
  </si>
  <si>
    <t>Datum</t>
  </si>
  <si>
    <t>Tel.: 04131/757359-13</t>
  </si>
  <si>
    <t>E-Mail: fanshop@svg-lueneburg.de</t>
  </si>
  <si>
    <t>Kundendaten:</t>
  </si>
  <si>
    <t>Name:</t>
  </si>
  <si>
    <t>Adresse:</t>
  </si>
  <si>
    <t>PLZ, Stadt:</t>
  </si>
  <si>
    <t>Telefon-Nr.:</t>
  </si>
  <si>
    <t>E-Mail:</t>
  </si>
  <si>
    <t>Nr.</t>
  </si>
  <si>
    <t>Artikel</t>
  </si>
  <si>
    <t>Gr.</t>
  </si>
  <si>
    <t>Menge</t>
  </si>
  <si>
    <t>Einzelpreis</t>
  </si>
  <si>
    <t>Gesamtbetrag</t>
  </si>
  <si>
    <t>Zwischensumme brutto</t>
  </si>
  <si>
    <t>Steuersatz %</t>
  </si>
  <si>
    <t>Nettobetrag</t>
  </si>
  <si>
    <t>MwSt</t>
  </si>
  <si>
    <t>Gesamt</t>
  </si>
  <si>
    <r>
      <t xml:space="preserve">Die Gesamtkosten in Höhe von </t>
    </r>
    <r>
      <rPr>
        <b/>
        <sz val="10"/>
        <color theme="1"/>
        <rFont val="Arial"/>
        <family val="2"/>
      </rPr>
      <t xml:space="preserve">          </t>
    </r>
    <r>
      <rPr>
        <sz val="10"/>
        <color theme="1"/>
        <rFont val="Arial"/>
        <family val="2"/>
      </rPr>
      <t xml:space="preserve"> </t>
    </r>
  </si>
  <si>
    <t xml:space="preserve">sind auf das Konto der SVG Lüneburg zu überweisen. </t>
  </si>
  <si>
    <t>Sparkasse Lüneburg, DE54 2405 0110 0065 3287 26, NOLADE21LBG</t>
  </si>
  <si>
    <t>Ort, Datum und Unterschrift</t>
  </si>
  <si>
    <t>Bearbeitungshinweise  SVGL:</t>
  </si>
  <si>
    <t>Eingang:</t>
  </si>
  <si>
    <t>Artikel bestellt am:</t>
  </si>
  <si>
    <t>Zahlungseingang:</t>
  </si>
  <si>
    <t>Abholung/Versand am:</t>
  </si>
  <si>
    <t>Wunschnummer &amp; -Name auf dem Trikot</t>
  </si>
  <si>
    <t>Trikot Heim</t>
  </si>
  <si>
    <t>Trikot Away</t>
  </si>
  <si>
    <t>LüneBlock-Trikot</t>
  </si>
  <si>
    <t>Die Bestellung wird nach Zahlungseingang in Auftrag gegeben. Es ist nach Zahlungseingang mit einer Produktionszeit von ca. fünf Wochen zu rechnen.</t>
  </si>
  <si>
    <t>Fan-Shirt "LüneHünen" weiß</t>
  </si>
  <si>
    <t>Fan-Shirt "LüneHünen" grau</t>
  </si>
  <si>
    <t>Fan-Shirt "LüneHünen" anthrazit</t>
  </si>
  <si>
    <t>Becher "LüneHünen"</t>
  </si>
  <si>
    <t>SVGL-Aufkleber</t>
  </si>
  <si>
    <t>SVGL-Autoschal</t>
  </si>
  <si>
    <t>SVGL-magnetischer Flaschenöffner</t>
  </si>
  <si>
    <t>Minivolleyball</t>
  </si>
  <si>
    <t>Minivolleyball mit Unterschriften</t>
  </si>
  <si>
    <t>Pokalshirts</t>
  </si>
  <si>
    <t>Sonderschal 2018/2019</t>
  </si>
  <si>
    <t>Fan-Shirt "LüneHünen" dunkelblau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</si>
</sst>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@\ 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/>
    <xf numFmtId="44" fontId="5" fillId="0" borderId="0" xfId="1" applyFont="1"/>
    <xf numFmtId="0" fontId="6" fillId="0" borderId="0" xfId="0" applyFont="1"/>
    <xf numFmtId="0" fontId="7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8" fillId="0" borderId="0" xfId="0" applyFont="1"/>
    <xf numFmtId="0" fontId="7" fillId="0" borderId="0" xfId="0" applyFont="1"/>
    <xf numFmtId="0" fontId="0" fillId="0" borderId="0" xfId="0" applyFill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NumberFormat="1" applyFont="1" applyFill="1" applyBorder="1"/>
    <xf numFmtId="44" fontId="3" fillId="0" borderId="1" xfId="1" applyFont="1" applyFill="1" applyBorder="1"/>
    <xf numFmtId="164" fontId="3" fillId="0" borderId="1" xfId="0" applyNumberFormat="1" applyFont="1" applyFill="1" applyBorder="1"/>
    <xf numFmtId="0" fontId="3" fillId="0" borderId="0" xfId="0" applyFont="1" applyFill="1" applyBorder="1"/>
    <xf numFmtId="0" fontId="3" fillId="0" borderId="0" xfId="0" applyNumberFormat="1" applyFont="1" applyFill="1" applyBorder="1"/>
    <xf numFmtId="44" fontId="3" fillId="0" borderId="0" xfId="1" applyFont="1" applyFill="1" applyBorder="1"/>
    <xf numFmtId="164" fontId="3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44" fontId="3" fillId="3" borderId="1" xfId="1" applyFont="1" applyFill="1" applyBorder="1" applyAlignment="1">
      <alignment horizontal="left" vertical="center"/>
    </xf>
    <xf numFmtId="44" fontId="3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44" fontId="3" fillId="0" borderId="1" xfId="1" applyFont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2" fontId="3" fillId="3" borderId="1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44" fontId="3" fillId="4" borderId="1" xfId="1" applyNumberFormat="1" applyFont="1" applyFill="1" applyBorder="1" applyAlignment="1">
      <alignment vertical="center"/>
    </xf>
    <xf numFmtId="44" fontId="3" fillId="0" borderId="0" xfId="1" applyNumberFormat="1" applyFont="1" applyFill="1" applyBorder="1" applyAlignment="1">
      <alignment vertical="center"/>
    </xf>
    <xf numFmtId="44" fontId="3" fillId="3" borderId="1" xfId="1" applyNumberFormat="1" applyFont="1" applyFill="1" applyBorder="1" applyAlignment="1">
      <alignment vertical="center"/>
    </xf>
    <xf numFmtId="44" fontId="7" fillId="4" borderId="1" xfId="1" applyFont="1" applyFill="1" applyBorder="1" applyAlignment="1">
      <alignment horizontal="left" vertical="center"/>
    </xf>
    <xf numFmtId="44" fontId="7" fillId="0" borderId="0" xfId="1" applyFont="1" applyFill="1" applyBorder="1" applyAlignment="1">
      <alignment horizontal="left" vertical="center"/>
    </xf>
    <xf numFmtId="165" fontId="10" fillId="0" borderId="2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44" fontId="12" fillId="0" borderId="0" xfId="1" applyFont="1"/>
    <xf numFmtId="0" fontId="11" fillId="0" borderId="0" xfId="0" applyFont="1" applyAlignment="1">
      <alignment wrapText="1"/>
    </xf>
    <xf numFmtId="0" fontId="13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0" fillId="0" borderId="0" xfId="0" applyBorder="1"/>
    <xf numFmtId="0" fontId="5" fillId="0" borderId="0" xfId="0" applyFont="1" applyAlignment="1">
      <alignment vertical="top" wrapText="1"/>
    </xf>
    <xf numFmtId="0" fontId="0" fillId="0" borderId="3" xfId="0" applyBorder="1"/>
    <xf numFmtId="8" fontId="3" fillId="0" borderId="1" xfId="1" applyNumberFormat="1" applyFont="1" applyFill="1" applyBorder="1"/>
    <xf numFmtId="0" fontId="5" fillId="0" borderId="0" xfId="0" applyFont="1" applyAlignment="1">
      <alignment horizontal="left"/>
    </xf>
    <xf numFmtId="165" fontId="9" fillId="3" borderId="1" xfId="0" applyNumberFormat="1" applyFont="1" applyFill="1" applyBorder="1" applyAlignment="1">
      <alignment horizontal="right" vertical="center"/>
    </xf>
    <xf numFmtId="165" fontId="10" fillId="4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7" xfId="0" applyFont="1" applyBorder="1" applyAlignment="1"/>
    <xf numFmtId="0" fontId="14" fillId="0" borderId="2" xfId="0" applyFont="1" applyBorder="1" applyAlignment="1">
      <alignment horizontal="center"/>
    </xf>
    <xf numFmtId="165" fontId="9" fillId="4" borderId="1" xfId="0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zoomScale="112" zoomScaleNormal="112" zoomScalePageLayoutView="112" workbookViewId="0">
      <selection activeCell="G29" sqref="G29"/>
    </sheetView>
  </sheetViews>
  <sheetFormatPr baseColWidth="10" defaultRowHeight="15" x14ac:dyDescent="0.25"/>
  <cols>
    <col min="1" max="1" width="4.7109375" customWidth="1"/>
    <col min="2" max="2" width="34.85546875" bestFit="1" customWidth="1"/>
    <col min="3" max="3" width="6.42578125" bestFit="1" customWidth="1"/>
    <col min="4" max="4" width="8" customWidth="1"/>
    <col min="5" max="5" width="12.42578125" bestFit="1" customWidth="1"/>
    <col min="6" max="6" width="15.28515625" bestFit="1" customWidth="1"/>
    <col min="7" max="7" width="15.42578125" customWidth="1"/>
    <col min="8" max="8" width="13.140625" customWidth="1"/>
  </cols>
  <sheetData>
    <row r="1" spans="1:19" ht="26.25" customHeight="1" x14ac:dyDescent="0.4">
      <c r="A1" s="64" t="s">
        <v>0</v>
      </c>
      <c r="B1" s="64"/>
      <c r="C1" s="65" t="s">
        <v>1</v>
      </c>
      <c r="D1" s="65"/>
      <c r="E1" s="65"/>
      <c r="F1" s="65"/>
      <c r="G1" s="1"/>
    </row>
    <row r="2" spans="1:19" ht="15.75" x14ac:dyDescent="0.25">
      <c r="A2" s="2" t="s">
        <v>2</v>
      </c>
      <c r="B2" s="2"/>
      <c r="C2" s="2"/>
      <c r="D2" s="2"/>
      <c r="E2" s="2"/>
      <c r="F2" s="3" t="s">
        <v>3</v>
      </c>
    </row>
    <row r="3" spans="1:19" x14ac:dyDescent="0.25">
      <c r="A3" s="2" t="s">
        <v>4</v>
      </c>
      <c r="B3" s="2"/>
      <c r="C3" s="2"/>
      <c r="D3" s="2"/>
      <c r="E3" s="2"/>
      <c r="I3" s="4"/>
      <c r="J3" s="5"/>
      <c r="K3" s="6"/>
      <c r="L3" s="5"/>
      <c r="M3" s="7"/>
      <c r="N3" s="7"/>
    </row>
    <row r="4" spans="1:19" x14ac:dyDescent="0.25">
      <c r="A4" s="2" t="s">
        <v>5</v>
      </c>
      <c r="B4" s="2"/>
      <c r="C4" s="2"/>
      <c r="D4" s="2"/>
      <c r="E4" s="2"/>
      <c r="F4" s="8" t="s">
        <v>6</v>
      </c>
      <c r="I4" s="5"/>
      <c r="J4" s="5"/>
      <c r="K4" s="5"/>
      <c r="L4" s="5"/>
      <c r="M4" s="7"/>
      <c r="N4" s="7"/>
    </row>
    <row r="5" spans="1:19" x14ac:dyDescent="0.25">
      <c r="A5" s="2" t="s">
        <v>7</v>
      </c>
      <c r="B5" s="2"/>
      <c r="C5" s="2"/>
      <c r="D5" s="2"/>
      <c r="E5" s="2"/>
      <c r="F5" s="9"/>
    </row>
    <row r="6" spans="1:19" x14ac:dyDescent="0.25">
      <c r="A6" s="2" t="s">
        <v>8</v>
      </c>
      <c r="B6" s="2"/>
      <c r="C6" s="2"/>
      <c r="D6" s="2"/>
      <c r="E6" s="2"/>
    </row>
    <row r="7" spans="1:19" ht="6.75" customHeight="1" x14ac:dyDescent="0.25">
      <c r="N7" s="10"/>
      <c r="O7" s="10"/>
      <c r="P7" s="10"/>
      <c r="Q7" s="10"/>
      <c r="R7" s="10"/>
      <c r="S7" s="10"/>
    </row>
    <row r="8" spans="1:19" x14ac:dyDescent="0.25">
      <c r="A8" s="11" t="s">
        <v>9</v>
      </c>
      <c r="B8" s="11"/>
      <c r="C8" s="11"/>
      <c r="D8" s="11"/>
      <c r="E8" s="11"/>
    </row>
    <row r="9" spans="1:19" x14ac:dyDescent="0.25">
      <c r="A9" s="2" t="s">
        <v>10</v>
      </c>
      <c r="B9" s="2"/>
      <c r="C9" s="2"/>
      <c r="D9" s="2"/>
      <c r="E9" s="2"/>
    </row>
    <row r="10" spans="1:19" x14ac:dyDescent="0.25">
      <c r="A10" s="2" t="s">
        <v>11</v>
      </c>
      <c r="B10" s="2"/>
      <c r="C10" s="2"/>
      <c r="D10" s="2"/>
      <c r="E10" s="2"/>
    </row>
    <row r="11" spans="1:19" x14ac:dyDescent="0.25">
      <c r="A11" s="2" t="s">
        <v>12</v>
      </c>
      <c r="B11" s="2"/>
      <c r="C11" s="2"/>
      <c r="D11" s="2"/>
      <c r="E11" s="2"/>
    </row>
    <row r="12" spans="1:19" x14ac:dyDescent="0.25">
      <c r="A12" s="2" t="s">
        <v>13</v>
      </c>
      <c r="B12" s="2"/>
      <c r="C12" s="2"/>
      <c r="D12" s="2"/>
      <c r="E12" s="2"/>
    </row>
    <row r="13" spans="1:19" x14ac:dyDescent="0.25">
      <c r="A13" s="2" t="s">
        <v>14</v>
      </c>
      <c r="B13" s="2"/>
      <c r="C13" s="2"/>
      <c r="D13" s="2"/>
      <c r="E13" s="2"/>
      <c r="I13" s="12"/>
      <c r="J13" s="12"/>
      <c r="K13" s="12"/>
      <c r="L13" s="12"/>
      <c r="M13" s="12"/>
      <c r="N13" s="12"/>
    </row>
    <row r="14" spans="1:19" ht="8.25" customHeight="1" x14ac:dyDescent="0.25">
      <c r="I14" s="12"/>
      <c r="J14" s="12"/>
      <c r="K14" s="12"/>
      <c r="L14" s="12"/>
      <c r="M14" s="12"/>
      <c r="N14" s="12"/>
    </row>
    <row r="15" spans="1:19" x14ac:dyDescent="0.25">
      <c r="A15" s="13" t="s">
        <v>15</v>
      </c>
      <c r="B15" s="14" t="s">
        <v>16</v>
      </c>
      <c r="C15" s="14" t="s">
        <v>17</v>
      </c>
      <c r="D15" s="14" t="s">
        <v>18</v>
      </c>
      <c r="E15" s="14" t="s">
        <v>19</v>
      </c>
      <c r="F15" s="14" t="s">
        <v>20</v>
      </c>
      <c r="G15" s="2"/>
      <c r="H15" s="12"/>
      <c r="I15" s="12"/>
      <c r="J15" s="12"/>
      <c r="K15" s="12"/>
      <c r="L15" s="12"/>
      <c r="M15" s="12"/>
    </row>
    <row r="16" spans="1:19" x14ac:dyDescent="0.25">
      <c r="A16" s="15">
        <v>1</v>
      </c>
      <c r="B16" s="16" t="s">
        <v>36</v>
      </c>
      <c r="C16" s="16"/>
      <c r="D16" s="17"/>
      <c r="E16" s="49">
        <v>59.9</v>
      </c>
      <c r="F16" s="19"/>
      <c r="G16" s="2"/>
      <c r="H16" s="20"/>
      <c r="I16" s="20"/>
      <c r="J16" s="20"/>
      <c r="K16" s="21"/>
      <c r="L16" s="22"/>
      <c r="M16" s="23"/>
    </row>
    <row r="17" spans="1:13" x14ac:dyDescent="0.25">
      <c r="A17" s="15">
        <v>2</v>
      </c>
      <c r="B17" s="16" t="s">
        <v>37</v>
      </c>
      <c r="C17" s="16"/>
      <c r="D17" s="17"/>
      <c r="E17" s="18">
        <v>59.9</v>
      </c>
      <c r="F17" s="19"/>
      <c r="G17" s="2"/>
      <c r="H17" s="20"/>
      <c r="I17" s="20"/>
      <c r="J17" s="20"/>
      <c r="K17" s="21"/>
      <c r="L17" s="22"/>
      <c r="M17" s="23"/>
    </row>
    <row r="18" spans="1:13" x14ac:dyDescent="0.25">
      <c r="A18" s="15">
        <v>3</v>
      </c>
      <c r="B18" s="16" t="s">
        <v>38</v>
      </c>
      <c r="C18" s="16"/>
      <c r="D18" s="17"/>
      <c r="E18" s="18">
        <v>39.9</v>
      </c>
      <c r="F18" s="19"/>
      <c r="G18" s="2"/>
      <c r="H18" s="20"/>
      <c r="I18" s="20"/>
      <c r="J18" s="20"/>
      <c r="K18" s="21"/>
      <c r="L18" s="22"/>
      <c r="M18" s="23"/>
    </row>
    <row r="19" spans="1:13" x14ac:dyDescent="0.25">
      <c r="A19" s="15">
        <v>4</v>
      </c>
      <c r="B19" s="16" t="s">
        <v>40</v>
      </c>
      <c r="C19" s="16"/>
      <c r="D19" s="17"/>
      <c r="E19" s="18">
        <v>19.899999999999999</v>
      </c>
      <c r="F19" s="19"/>
      <c r="G19" s="2"/>
      <c r="H19" s="20"/>
      <c r="I19" s="20"/>
      <c r="J19" s="20"/>
      <c r="K19" s="21"/>
      <c r="L19" s="22"/>
      <c r="M19" s="23"/>
    </row>
    <row r="20" spans="1:13" x14ac:dyDescent="0.25">
      <c r="A20" s="15">
        <v>5</v>
      </c>
      <c r="B20" s="16" t="s">
        <v>41</v>
      </c>
      <c r="C20" s="16"/>
      <c r="D20" s="17"/>
      <c r="E20" s="18">
        <v>19.899999999999999</v>
      </c>
      <c r="F20" s="19"/>
      <c r="G20" s="2"/>
      <c r="H20" s="20"/>
      <c r="I20" s="20"/>
      <c r="J20" s="20"/>
      <c r="K20" s="21"/>
      <c r="L20" s="22"/>
      <c r="M20" s="23"/>
    </row>
    <row r="21" spans="1:13" x14ac:dyDescent="0.25">
      <c r="A21" s="15">
        <v>6</v>
      </c>
      <c r="B21" s="16" t="s">
        <v>42</v>
      </c>
      <c r="C21" s="16"/>
      <c r="D21" s="17"/>
      <c r="E21" s="18">
        <v>19.899999999999999</v>
      </c>
      <c r="F21" s="19"/>
      <c r="G21" s="2"/>
      <c r="H21" s="20"/>
      <c r="I21" s="20"/>
      <c r="J21" s="20"/>
      <c r="K21" s="21"/>
      <c r="L21" s="22"/>
      <c r="M21" s="23"/>
    </row>
    <row r="22" spans="1:13" x14ac:dyDescent="0.25">
      <c r="A22" s="15">
        <v>7</v>
      </c>
      <c r="B22" s="16" t="s">
        <v>51</v>
      </c>
      <c r="C22" s="16"/>
      <c r="D22" s="17"/>
      <c r="E22" s="18">
        <v>19.899999999999999</v>
      </c>
      <c r="F22" s="19"/>
      <c r="G22" s="2"/>
      <c r="H22" s="20"/>
      <c r="I22" s="20"/>
      <c r="J22" s="20"/>
      <c r="K22" s="21"/>
      <c r="L22" s="22"/>
      <c r="M22" s="23"/>
    </row>
    <row r="23" spans="1:13" x14ac:dyDescent="0.25">
      <c r="A23" s="15">
        <v>8</v>
      </c>
      <c r="B23" s="16" t="s">
        <v>43</v>
      </c>
      <c r="C23" s="16"/>
      <c r="D23" s="17"/>
      <c r="E23" s="18">
        <v>9.9</v>
      </c>
      <c r="F23" s="19"/>
      <c r="G23" s="2"/>
      <c r="H23" s="20"/>
      <c r="I23" s="20"/>
      <c r="J23" s="20"/>
      <c r="K23" s="21"/>
      <c r="L23" s="22"/>
      <c r="M23" s="23"/>
    </row>
    <row r="24" spans="1:13" x14ac:dyDescent="0.25">
      <c r="A24" s="15">
        <v>9</v>
      </c>
      <c r="B24" s="16" t="s">
        <v>46</v>
      </c>
      <c r="C24" s="16"/>
      <c r="D24" s="17"/>
      <c r="E24" s="49">
        <v>3.9</v>
      </c>
      <c r="F24" s="19"/>
      <c r="G24" s="2"/>
      <c r="H24" s="20"/>
      <c r="I24" s="20"/>
      <c r="J24" s="20"/>
      <c r="K24" s="21"/>
      <c r="L24" s="22"/>
      <c r="M24" s="23"/>
    </row>
    <row r="25" spans="1:13" x14ac:dyDescent="0.25">
      <c r="A25" s="15">
        <v>10</v>
      </c>
      <c r="B25" s="16" t="s">
        <v>44</v>
      </c>
      <c r="C25" s="16"/>
      <c r="D25" s="17"/>
      <c r="E25" s="49">
        <v>1</v>
      </c>
      <c r="F25" s="19"/>
      <c r="G25" s="2"/>
      <c r="H25" s="20"/>
      <c r="I25" s="20"/>
      <c r="J25" s="20"/>
      <c r="K25" s="21"/>
      <c r="L25" s="22"/>
      <c r="M25" s="23"/>
    </row>
    <row r="26" spans="1:13" x14ac:dyDescent="0.25">
      <c r="A26" s="15">
        <v>11</v>
      </c>
      <c r="B26" s="16" t="s">
        <v>45</v>
      </c>
      <c r="C26" s="16"/>
      <c r="D26" s="17"/>
      <c r="E26" s="49">
        <v>12.9</v>
      </c>
      <c r="F26" s="19"/>
      <c r="G26" s="2"/>
    </row>
    <row r="27" spans="1:13" x14ac:dyDescent="0.25">
      <c r="A27" s="15">
        <v>12</v>
      </c>
      <c r="B27" s="16" t="s">
        <v>50</v>
      </c>
      <c r="C27" s="16"/>
      <c r="D27" s="17"/>
      <c r="E27" s="49">
        <v>15</v>
      </c>
      <c r="F27" s="19"/>
      <c r="G27" s="2"/>
    </row>
    <row r="28" spans="1:13" x14ac:dyDescent="0.25">
      <c r="A28" s="15">
        <v>13</v>
      </c>
      <c r="B28" s="16" t="s">
        <v>47</v>
      </c>
      <c r="C28" s="16"/>
      <c r="D28" s="17"/>
      <c r="E28" s="49">
        <v>10</v>
      </c>
      <c r="F28" s="19"/>
      <c r="G28" s="2"/>
    </row>
    <row r="29" spans="1:13" x14ac:dyDescent="0.25">
      <c r="A29" s="15">
        <v>14</v>
      </c>
      <c r="B29" s="16" t="s">
        <v>48</v>
      </c>
      <c r="C29" s="16"/>
      <c r="D29" s="17"/>
      <c r="E29" s="49">
        <v>15</v>
      </c>
      <c r="F29" s="19"/>
      <c r="G29" s="2"/>
    </row>
    <row r="30" spans="1:13" x14ac:dyDescent="0.25">
      <c r="A30" s="15">
        <v>15</v>
      </c>
      <c r="B30" s="16" t="s">
        <v>49</v>
      </c>
      <c r="C30" s="16"/>
      <c r="D30" s="17"/>
      <c r="E30" s="49">
        <v>20</v>
      </c>
      <c r="F30" s="19"/>
      <c r="G30" s="2"/>
    </row>
    <row r="31" spans="1:13" x14ac:dyDescent="0.25">
      <c r="A31" s="15"/>
      <c r="B31" s="16"/>
      <c r="C31" s="16"/>
      <c r="D31" s="17"/>
      <c r="E31" s="18"/>
      <c r="F31" s="19"/>
      <c r="G31" s="2"/>
    </row>
    <row r="32" spans="1:13" x14ac:dyDescent="0.25">
      <c r="A32" s="15"/>
      <c r="B32" s="16"/>
      <c r="C32" s="16"/>
      <c r="D32" s="17"/>
      <c r="E32" s="18"/>
      <c r="F32" s="19"/>
      <c r="G32" s="2"/>
    </row>
    <row r="33" spans="1:15" x14ac:dyDescent="0.25">
      <c r="A33" s="15"/>
      <c r="B33" s="16"/>
      <c r="C33" s="16"/>
      <c r="D33" s="17"/>
      <c r="E33" s="18"/>
      <c r="F33" s="19"/>
      <c r="G33" s="2"/>
      <c r="H33" s="20"/>
      <c r="I33" s="20"/>
    </row>
    <row r="34" spans="1:15" x14ac:dyDescent="0.25">
      <c r="A34" s="15"/>
      <c r="B34" s="16"/>
      <c r="C34" s="16"/>
      <c r="D34" s="17"/>
      <c r="E34" s="18"/>
      <c r="F34" s="19"/>
      <c r="G34" s="2"/>
    </row>
    <row r="35" spans="1:15" x14ac:dyDescent="0.25">
      <c r="A35" s="15"/>
      <c r="B35" s="16"/>
      <c r="C35" s="16"/>
      <c r="D35" s="17"/>
      <c r="E35" s="18"/>
      <c r="F35" s="19"/>
      <c r="G35" s="2"/>
    </row>
    <row r="36" spans="1:15" x14ac:dyDescent="0.25">
      <c r="A36" s="15"/>
      <c r="B36" s="16"/>
      <c r="C36" s="16"/>
      <c r="D36" s="17"/>
      <c r="E36" s="18"/>
      <c r="F36" s="19"/>
      <c r="G36" s="2"/>
    </row>
    <row r="37" spans="1:15" x14ac:dyDescent="0.25">
      <c r="A37" s="15"/>
      <c r="B37" s="16"/>
      <c r="C37" s="16"/>
      <c r="D37" s="17"/>
      <c r="E37" s="18"/>
      <c r="F37" s="19"/>
      <c r="G37" s="2"/>
    </row>
    <row r="38" spans="1:15" x14ac:dyDescent="0.25">
      <c r="A38" s="15"/>
      <c r="B38" s="16"/>
      <c r="C38" s="16"/>
      <c r="D38" s="17"/>
      <c r="E38" s="18"/>
      <c r="F38" s="19"/>
      <c r="G38" s="2"/>
    </row>
    <row r="39" spans="1:15" ht="15" customHeight="1" x14ac:dyDescent="0.25">
      <c r="A39" s="15"/>
      <c r="B39" s="16"/>
      <c r="C39" s="16"/>
      <c r="D39" s="17"/>
      <c r="E39" s="18"/>
      <c r="F39" s="19"/>
      <c r="G39" s="2"/>
    </row>
    <row r="40" spans="1:15" x14ac:dyDescent="0.25">
      <c r="A40" s="15"/>
      <c r="B40" s="16"/>
      <c r="C40" s="16"/>
      <c r="D40" s="17"/>
      <c r="E40" s="18"/>
      <c r="F40" s="19"/>
      <c r="G40" s="2"/>
    </row>
    <row r="41" spans="1:15" ht="15" customHeight="1" x14ac:dyDescent="0.25">
      <c r="A41" s="24"/>
      <c r="B41" s="20"/>
      <c r="C41" s="20"/>
      <c r="D41" s="66" t="s">
        <v>21</v>
      </c>
      <c r="E41" s="66"/>
      <c r="F41" s="25">
        <f>SUM(F11:F40)</f>
        <v>0</v>
      </c>
      <c r="G41" s="26"/>
    </row>
    <row r="42" spans="1:15" x14ac:dyDescent="0.25">
      <c r="A42" s="27"/>
      <c r="B42" s="2"/>
      <c r="C42" s="2"/>
      <c r="D42" s="67"/>
      <c r="E42" s="67"/>
      <c r="F42" s="28"/>
      <c r="G42" s="29"/>
      <c r="H42" s="2"/>
    </row>
    <row r="43" spans="1:15" x14ac:dyDescent="0.25">
      <c r="A43" s="27"/>
      <c r="B43" s="2"/>
      <c r="C43" s="2"/>
      <c r="D43" s="68" t="s">
        <v>22</v>
      </c>
      <c r="E43" s="68"/>
      <c r="F43" s="30">
        <v>19</v>
      </c>
      <c r="G43" s="31"/>
      <c r="H43" s="2"/>
      <c r="J43" s="4"/>
      <c r="K43" s="5"/>
      <c r="L43" s="6"/>
      <c r="M43" s="5"/>
      <c r="N43" s="7"/>
      <c r="O43" s="7"/>
    </row>
    <row r="44" spans="1:15" x14ac:dyDescent="0.25">
      <c r="A44" s="2"/>
      <c r="B44" s="2"/>
      <c r="C44" s="2"/>
      <c r="D44" s="62" t="s">
        <v>23</v>
      </c>
      <c r="E44" s="62"/>
      <c r="F44" s="32">
        <f>F46/(1+0.19)</f>
        <v>0</v>
      </c>
      <c r="G44" s="33"/>
      <c r="H44" s="2"/>
      <c r="J44" s="5"/>
      <c r="K44" s="5"/>
      <c r="L44" s="5"/>
      <c r="M44" s="5"/>
      <c r="N44" s="7"/>
      <c r="O44" s="7"/>
    </row>
    <row r="45" spans="1:15" x14ac:dyDescent="0.25">
      <c r="A45" s="2"/>
      <c r="B45" s="2"/>
      <c r="C45" s="2"/>
      <c r="D45" s="51" t="s">
        <v>24</v>
      </c>
      <c r="E45" s="51"/>
      <c r="F45" s="34">
        <f>F46-F44</f>
        <v>0</v>
      </c>
      <c r="G45" s="33"/>
      <c r="H45" s="2"/>
      <c r="J45" s="5"/>
      <c r="K45" s="5"/>
      <c r="L45" s="5"/>
      <c r="M45" s="5"/>
      <c r="N45" s="7"/>
      <c r="O45" s="7"/>
    </row>
    <row r="46" spans="1:15" ht="15" customHeight="1" x14ac:dyDescent="0.25">
      <c r="D46" s="52" t="s">
        <v>25</v>
      </c>
      <c r="E46" s="52"/>
      <c r="F46" s="35">
        <f>F41+F42</f>
        <v>0</v>
      </c>
      <c r="G46" s="36"/>
      <c r="H46" s="2"/>
    </row>
    <row r="47" spans="1:15" ht="15" customHeight="1" x14ac:dyDescent="0.25">
      <c r="D47" s="37"/>
      <c r="E47" s="37"/>
      <c r="F47" s="37"/>
      <c r="G47" s="36"/>
      <c r="H47" s="2"/>
    </row>
    <row r="48" spans="1:15" x14ac:dyDescent="0.25">
      <c r="A48" s="38" t="s">
        <v>26</v>
      </c>
      <c r="B48" s="39"/>
      <c r="C48" s="40">
        <f>G45</f>
        <v>0</v>
      </c>
      <c r="D48" s="39" t="s">
        <v>27</v>
      </c>
      <c r="E48" s="41"/>
      <c r="F48" s="41"/>
      <c r="G48" s="42"/>
    </row>
    <row r="49" spans="1:8" x14ac:dyDescent="0.25">
      <c r="A49" s="43" t="s">
        <v>28</v>
      </c>
      <c r="B49" s="44"/>
      <c r="C49" s="40"/>
      <c r="D49" s="44"/>
      <c r="E49" s="45"/>
      <c r="F49" s="41"/>
      <c r="G49" s="42"/>
    </row>
    <row r="50" spans="1:8" ht="30.75" customHeight="1" x14ac:dyDescent="0.25">
      <c r="A50" s="53" t="s">
        <v>39</v>
      </c>
      <c r="B50" s="53"/>
      <c r="C50" s="53"/>
      <c r="D50" s="53"/>
      <c r="E50" s="53"/>
      <c r="F50" s="53"/>
      <c r="G50" s="53"/>
    </row>
    <row r="51" spans="1:8" ht="7.5" customHeight="1" thickBot="1" x14ac:dyDescent="0.3"/>
    <row r="52" spans="1:8" ht="15.75" thickBot="1" x14ac:dyDescent="0.3">
      <c r="A52" s="58" t="s">
        <v>35</v>
      </c>
      <c r="B52" s="59"/>
      <c r="C52" s="59"/>
      <c r="D52" s="60"/>
      <c r="E52" s="46"/>
    </row>
    <row r="53" spans="1:8" ht="25.5" customHeight="1" thickBot="1" x14ac:dyDescent="0.3">
      <c r="A53" s="55"/>
      <c r="B53" s="56"/>
      <c r="C53" s="56"/>
      <c r="D53" s="57"/>
      <c r="E53" s="47"/>
    </row>
    <row r="54" spans="1:8" x14ac:dyDescent="0.25">
      <c r="E54" s="61" t="s">
        <v>29</v>
      </c>
      <c r="F54" s="61"/>
      <c r="G54" s="61"/>
    </row>
    <row r="55" spans="1:8" ht="5.25" customHeight="1" thickBot="1" x14ac:dyDescent="0.3">
      <c r="A55" s="48"/>
      <c r="B55" s="48"/>
      <c r="C55" s="48"/>
      <c r="D55" s="48"/>
      <c r="E55" s="48"/>
      <c r="F55" s="48"/>
      <c r="G55" s="48"/>
      <c r="H55" s="48"/>
    </row>
    <row r="56" spans="1:8" ht="15.75" thickTop="1" x14ac:dyDescent="0.25">
      <c r="A56" s="63" t="s">
        <v>30</v>
      </c>
      <c r="B56" s="63"/>
    </row>
    <row r="57" spans="1:8" x14ac:dyDescent="0.25">
      <c r="A57" s="5" t="s">
        <v>31</v>
      </c>
      <c r="B57" s="5"/>
      <c r="C57" s="54" t="s">
        <v>32</v>
      </c>
      <c r="D57" s="54"/>
      <c r="E57" s="54"/>
    </row>
    <row r="58" spans="1:8" x14ac:dyDescent="0.25">
      <c r="A58" s="5" t="s">
        <v>33</v>
      </c>
      <c r="B58" s="5"/>
      <c r="C58" s="50" t="s">
        <v>34</v>
      </c>
      <c r="D58" s="50"/>
      <c r="E58" s="50"/>
    </row>
    <row r="59" spans="1:8" x14ac:dyDescent="0.25">
      <c r="B59" s="5"/>
    </row>
    <row r="60" spans="1:8" x14ac:dyDescent="0.25">
      <c r="B60" s="5"/>
    </row>
    <row r="61" spans="1:8" x14ac:dyDescent="0.25">
      <c r="B61" s="5"/>
    </row>
  </sheetData>
  <mergeCells count="15">
    <mergeCell ref="D44:E44"/>
    <mergeCell ref="A56:B56"/>
    <mergeCell ref="A1:B1"/>
    <mergeCell ref="C1:F1"/>
    <mergeCell ref="D41:E41"/>
    <mergeCell ref="D42:E42"/>
    <mergeCell ref="D43:E43"/>
    <mergeCell ref="C58:E58"/>
    <mergeCell ref="D45:E45"/>
    <mergeCell ref="D46:E46"/>
    <mergeCell ref="A50:G50"/>
    <mergeCell ref="C57:E57"/>
    <mergeCell ref="A53:D53"/>
    <mergeCell ref="A52:D52"/>
    <mergeCell ref="E54:G54"/>
  </mergeCells>
  <pageMargins left="0.70866141732283472" right="0.23622047244094491" top="0.74803149606299213" bottom="0.39370078740157483" header="0.31496062992125984" footer="0.11811023622047245"/>
  <pageSetup paperSize="9" scale="86" orientation="portrait" r:id="rId1"/>
  <headerFooter>
    <oddFooter xml:space="preserve">&amp;L&amp;"Arial,Standard"&amp;10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Fanartikel (gesamt)</vt:lpstr>
      <vt:lpstr>'Fanartikel (gesamt)'!Druckbereich</vt:lpstr>
    </vt:vector>
  </TitlesOfParts>
  <Company>SVG Lüneburg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Pöss</dc:creator>
  <cp:lastModifiedBy>SVG Lüneburg</cp:lastModifiedBy>
  <cp:lastPrinted>2018-08-29T09:17:02Z</cp:lastPrinted>
  <dcterms:created xsi:type="dcterms:W3CDTF">2015-09-01T19:34:39Z</dcterms:created>
  <dcterms:modified xsi:type="dcterms:W3CDTF">2019-05-15T11:45:50Z</dcterms:modified>
</cp:coreProperties>
</file>